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NNTuyen\"/>
    </mc:Choice>
  </mc:AlternateContent>
  <xr:revisionPtr revIDLastSave="0" documentId="10_ncr:100000_{328356D9-3F3D-4C45-BE4F-93E0415D114C}"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concurrentCalc="0"/>
</workbook>
</file>

<file path=xl/calcChain.xml><?xml version="1.0" encoding="utf-8"?>
<calcChain xmlns="http://schemas.openxmlformats.org/spreadsheetml/2006/main">
  <c r="F44" i="16" l="1"/>
  <c r="F38" i="16"/>
  <c r="E38" i="16"/>
  <c r="F32" i="16"/>
  <c r="E32" i="16"/>
  <c r="F26" i="16"/>
  <c r="E26" i="16"/>
  <c r="E25" i="16"/>
  <c r="F19" i="16"/>
  <c r="E19" i="16"/>
  <c r="F13" i="16"/>
  <c r="E13" i="16"/>
  <c r="E12" i="16"/>
  <c r="E51" i="16"/>
  <c r="F44" i="17"/>
  <c r="F38" i="17"/>
  <c r="E38" i="17"/>
  <c r="F32" i="17"/>
  <c r="F25" i="17"/>
  <c r="E32" i="17"/>
  <c r="F26" i="17"/>
  <c r="E26" i="17"/>
  <c r="F19" i="17"/>
  <c r="E19" i="17"/>
  <c r="F13" i="17"/>
  <c r="F12" i="17"/>
  <c r="E13" i="17"/>
  <c r="F44" i="13"/>
  <c r="F38" i="13"/>
  <c r="E38" i="13"/>
  <c r="F32" i="13"/>
  <c r="E32" i="13"/>
  <c r="F26" i="13"/>
  <c r="F25" i="13"/>
  <c r="E26" i="13"/>
  <c r="F19" i="13"/>
  <c r="E19" i="13"/>
  <c r="F13" i="13"/>
  <c r="F12" i="13"/>
  <c r="F51" i="13"/>
  <c r="E13" i="13"/>
  <c r="E12" i="13"/>
  <c r="F43" i="12"/>
  <c r="F37" i="12"/>
  <c r="E37" i="12"/>
  <c r="F31" i="12"/>
  <c r="E31" i="12"/>
  <c r="F25" i="12"/>
  <c r="E25" i="12"/>
  <c r="E24" i="12"/>
  <c r="F18" i="12"/>
  <c r="E18" i="12"/>
  <c r="F12" i="12"/>
  <c r="F11" i="12"/>
  <c r="E12" i="12"/>
  <c r="E11" i="12"/>
  <c r="F44" i="9"/>
  <c r="F44" i="8"/>
  <c r="F38" i="9"/>
  <c r="E38" i="9"/>
  <c r="F32" i="9"/>
  <c r="E32" i="9"/>
  <c r="F26" i="9"/>
  <c r="F25" i="9"/>
  <c r="E26" i="9"/>
  <c r="E25" i="9"/>
  <c r="F19" i="9"/>
  <c r="E19" i="9"/>
  <c r="F13" i="9"/>
  <c r="F12" i="9"/>
  <c r="F51" i="9"/>
  <c r="E13" i="9"/>
  <c r="E12" i="9"/>
  <c r="E51" i="9"/>
  <c r="F13" i="8"/>
  <c r="E13" i="8"/>
  <c r="F19" i="8"/>
  <c r="E19" i="8"/>
  <c r="E12" i="8"/>
  <c r="F26" i="8"/>
  <c r="E26" i="8"/>
  <c r="F32" i="8"/>
  <c r="F38" i="8"/>
  <c r="F25" i="8"/>
  <c r="E32" i="8"/>
  <c r="E38" i="8"/>
  <c r="F44" i="7"/>
  <c r="F38" i="7"/>
  <c r="E38" i="7"/>
  <c r="F32" i="7"/>
  <c r="E32" i="7"/>
  <c r="E25" i="7"/>
  <c r="F26" i="7"/>
  <c r="F25" i="7"/>
  <c r="E26" i="7"/>
  <c r="F19" i="7"/>
  <c r="F12" i="7"/>
  <c r="E19" i="7"/>
  <c r="F13" i="7"/>
  <c r="E13" i="7"/>
  <c r="F37" i="5"/>
  <c r="F31" i="5"/>
  <c r="F25" i="5"/>
  <c r="F18" i="5"/>
  <c r="F12" i="5"/>
  <c r="F43" i="5"/>
  <c r="E37" i="5"/>
  <c r="E31" i="5"/>
  <c r="E25" i="5"/>
  <c r="E24" i="5"/>
  <c r="E18" i="5"/>
  <c r="E12" i="5"/>
  <c r="E108" i="4"/>
  <c r="E31" i="1"/>
  <c r="F24" i="5"/>
  <c r="F51" i="17"/>
  <c r="E51" i="8"/>
  <c r="E50" i="12"/>
  <c r="F50" i="12"/>
  <c r="E25" i="17"/>
  <c r="F11" i="5"/>
  <c r="F50" i="5"/>
  <c r="E12" i="7"/>
  <c r="E51" i="7"/>
  <c r="E25" i="8"/>
  <c r="F24" i="12"/>
  <c r="E25" i="13"/>
  <c r="E51" i="13"/>
  <c r="F12" i="16"/>
  <c r="F25" i="16"/>
  <c r="E11" i="5"/>
  <c r="F12" i="8"/>
  <c r="E12" i="17"/>
  <c r="F51" i="7"/>
  <c r="E50" i="5"/>
  <c r="F51" i="8"/>
  <c r="E51" i="17"/>
  <c r="F51" i="16"/>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<sst xmlns="http://schemas.openxmlformats.org/spreadsheetml/2006/main" count="1145" uniqueCount="233">
  <si>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</si>
  <si>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</si>
  <si>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</si>
  <si>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</si>
  <si>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</si>
  <si>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</si>
  <si>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</si>
  <si>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</si>
  <si>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</si>
  <si>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</si>
  <si>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</si>
  <si>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</si>
  <si>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</si>
  <si>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</si>
  <si>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</si>
  <si>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</si>
  <si>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</si>
  <si>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</si>
  <si>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</si>
  <si>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</si>
  <si>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</si>
  <si>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</si>
  <si>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</si>
  <si>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</si>
  <si>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</si>
  <si>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</si>
  <si>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</si>
  <si>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</si>
  <si>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</si>
  <si>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</si>
  <si>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</si>
  <si>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</si>
  <si>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</si>
  <si>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</si>
  <si>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</si>
  <si>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</si>
  <si>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</si>
  <si>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</si>
  <si>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</si>
  <si>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</si>
  <si>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</si>
  <si>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</si>
  <si>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</si>
  <si>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</si>
  <si>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</si>
  <si>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</si>
  <si>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</si>
  <si>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</si>
  <si>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</si>
  <si>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</si>
  <si>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</si>
  <si>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</si>
  <si>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</si>
  <si>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</si>
  <si>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</si>
  <si>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</si>
  <si>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</si>
  <si>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</si>
  <si>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</si>
  <si>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</si>
  <si>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</si>
  <si>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</si>
  <si>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</si>
  <si>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</si>
  <si>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</si>
  <si>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</si>
  <si>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</si>
  <si>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</si>
  <si>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</si>
  <si>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</si>
  <si>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</si>
  <si>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</si>
  <si>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</si>
  <si>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</si>
  <si>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</si>
  <si>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</si>
  <si>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</si>
  <si>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</si>
  <si>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</si>
  <si>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</si>
  <si>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</si>
  <si>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</si>
  <si>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</si>
  <si>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</si>
  <si>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</si>
  <si>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</si>
  <si>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</si>
  <si>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</si>
  <si>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</si>
  <si>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</si>
  <si>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</si>
  <si>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</si>
  <si>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</si>
  <si>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</si>
  <si>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</si>
  <si>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</si>
  <si>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</si>
  <si>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</si>
  <si>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</si>
  <si>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</si>
  <si>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</si>
  <si>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</si>
  <si>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</si>
  <si>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</si>
  <si>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</si>
  <si>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</si>
  <si>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</si>
  <si>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</si>
  <si>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</si>
  <si>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</si>
  <si>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</si>
  <si>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</si>
  <si>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</si>
  <si>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</si>
  <si>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</si>
  <si>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</si>
  <si>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</si>
  <si>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</si>
  <si>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</si>
  <si>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</si>
  <si>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</si>
  <si>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</si>
  <si>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</si>
  <si>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</si>
  <si>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</si>
  <si>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</si>
  <si>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</si>
  <si>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</si>
  <si>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</si>
  <si>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</si>
  <si>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</si>
  <si>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</si>
  <si>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</si>
  <si>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</si>
  <si>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</si>
  <si>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</si>
  <si>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</si>
  <si>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</si>
  <si>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</si>
  <si>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</si>
  <si>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</si>
  <si>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</si>
  <si>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</si>
  <si>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</si>
  <si>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</si>
  <si>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</si>
  <si>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</si>
  <si>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</si>
  <si>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</si>
  <si>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</si>
  <si>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</si>
  <si>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</si>
  <si>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</si>
  <si>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</si>
  <si>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</si>
  <si>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</si>
  <si>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</si>
  <si>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</si>
  <si>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</si>
  <si>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</si>
  <si>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</si>
  <si>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</si>
  <si>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</si>
  <si>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</si>
  <si>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</si>
  <si>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</si>
  <si>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</si>
  <si>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</si>
  <si>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</si>
  <si>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</si>
  <si>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</si>
  <si>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</si>
  <si>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</si>
  <si>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</si>
  <si>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</si>
  <si>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</si>
  <si>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</si>
  <si>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</si>
  <si>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</si>
  <si>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</si>
  <si>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</si>
  <si>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</si>
  <si>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</si>
  <si>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</si>
  <si>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</si>
  <si>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</si>
  <si>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</si>
  <si>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</si>
  <si>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</si>
  <si>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</si>
  <si>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</si>
  <si>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</si>
  <si>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</si>
  <si>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</si>
  <si>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</si>
  <si>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</si>
  <si>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</si>
  <si>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</si>
  <si>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</si>
  <si>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</si>
  <si>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</si>
  <si>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</si>
  <si>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</si>
  <si>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</si>
  <si>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</si>
  <si>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</si>
  <si>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</si>
  <si>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</si>
  <si>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</si>
  <si>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</si>
  <si>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</si>
  <si>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</si>
  <si>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</si>
  <si>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</si>
  <si>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</si>
  <si>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</si>
  <si>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</si>
  <si>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</si>
  <si>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</si>
  <si>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</si>
  <si>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</si>
  <si>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</si>
  <si>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</si>
  <si>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</si>
  <si>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</si>
  <si>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</si>
  <si>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</si>
  <si>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</si>
  <si>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t>Mã số CBCCVC: 21000001128</t>
  </si>
  <si>
    <t>BÁO CÁO ĐÁNH GIÁ, PHÂN LOẠI HÀNG QUÝ
THEO HIỆU QUẢ CÔNG VIỆC
Kỳ đánh giá:  Quý III /2018</t>
  </si>
  <si>
    <t>Họ và tên: NGUYỄN NGỌC TUYÊN</t>
  </si>
  <si>
    <r>
      <t>Đơn vị công tác</t>
    </r>
    <r>
      <rPr>
        <b/>
        <i/>
        <sz val="12"/>
        <color indexed="8"/>
        <rFont val="Times New Roman"/>
        <family val="1"/>
      </rPr>
      <t xml:space="preserve"> (phòng, ban…): </t>
    </r>
    <r>
      <rPr>
        <b/>
        <sz val="12"/>
        <color indexed="8"/>
        <rFont val="Times New Roman"/>
        <family val="1"/>
      </rPr>
      <t>Khoa Công nghệ thông tin</t>
    </r>
  </si>
  <si>
    <t>Nguyễn Ngọc Tuyên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</si>
</sst>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7" zoomScale="115" zoomScaleNormal="115" workbookViewId="0">
      <selection activeCell="B8" sqref="B8:G8"/>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229</v>
      </c>
      <c r="B4" s="49"/>
      <c r="C4" s="49"/>
      <c r="D4" s="49"/>
      <c r="E4" s="49"/>
      <c r="F4" s="49"/>
      <c r="G4" s="49"/>
    </row>
    <row r="5" spans="1:7" ht="12" customHeight="1" x14ac:dyDescent="0.25"/>
    <row r="6" spans="1:7" s="2" customFormat="1" ht="21.75" customHeight="1" x14ac:dyDescent="0.25">
      <c r="B6" s="71" t="s">
        <v>230</v>
      </c>
      <c r="C6" s="71"/>
      <c r="D6" s="71"/>
      <c r="E6" s="71"/>
      <c r="F6" s="71"/>
      <c r="G6" s="71"/>
    </row>
    <row r="7" spans="1:7" s="2" customFormat="1" ht="21.75" customHeight="1" x14ac:dyDescent="0.25">
      <c r="B7" s="71" t="s">
        <v>225</v>
      </c>
      <c r="C7" s="71"/>
      <c r="D7" s="71"/>
      <c r="E7" s="71"/>
      <c r="F7" s="71"/>
      <c r="G7" s="71"/>
    </row>
    <row r="8" spans="1:7" s="2" customFormat="1" ht="21.75" customHeight="1" x14ac:dyDescent="0.25">
      <c r="B8" s="71" t="s">
        <v>231</v>
      </c>
      <c r="C8" s="71"/>
      <c r="D8" s="71"/>
      <c r="E8" s="71"/>
      <c r="F8" s="71"/>
      <c r="G8" s="71"/>
    </row>
    <row r="9" spans="1:7" s="2" customFormat="1" ht="21.75" customHeight="1" x14ac:dyDescent="0.25">
      <c r="B9" s="71" t="s">
        <v>228</v>
      </c>
      <c r="C9" s="71"/>
      <c r="D9" s="71"/>
      <c r="E9" s="71"/>
      <c r="F9" s="71"/>
      <c r="G9" s="71"/>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4" t="s">
        <v>216</v>
      </c>
      <c r="C25" s="84"/>
      <c r="D25" s="84"/>
      <c r="E25" s="24">
        <f>E26+E32+E38</f>
        <v>30</v>
      </c>
      <c r="F25" s="24">
        <f>F26+F32+F38</f>
        <v>28</v>
      </c>
      <c r="G25" s="33"/>
    </row>
    <row r="26" spans="1:7" s="7" customFormat="1" ht="51" customHeight="1" x14ac:dyDescent="0.25">
      <c r="A26" s="32">
        <v>1</v>
      </c>
      <c r="B26" s="66" t="s">
        <v>15</v>
      </c>
      <c r="C26" s="66"/>
      <c r="D26" s="66"/>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5" t="s">
        <v>139</v>
      </c>
      <c r="C35" s="85"/>
      <c r="D35" s="85"/>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1</v>
      </c>
      <c r="G41" s="33"/>
    </row>
    <row r="42" spans="1:7" s="8" customFormat="1" ht="54" customHeight="1" x14ac:dyDescent="0.25">
      <c r="A42" s="32" t="s">
        <v>135</v>
      </c>
      <c r="B42" s="85" t="s">
        <v>141</v>
      </c>
      <c r="C42" s="85"/>
      <c r="D42" s="85"/>
      <c r="E42" s="32">
        <v>2</v>
      </c>
      <c r="F42" s="21">
        <v>2</v>
      </c>
      <c r="G42" s="33"/>
    </row>
    <row r="43" spans="1:7" s="8" customFormat="1" ht="50.25" customHeight="1" x14ac:dyDescent="0.25">
      <c r="A43" s="32" t="s">
        <v>136</v>
      </c>
      <c r="B43" s="85" t="s">
        <v>223</v>
      </c>
      <c r="C43" s="85"/>
      <c r="D43" s="85"/>
      <c r="E43" s="32">
        <v>2</v>
      </c>
      <c r="F43" s="21">
        <v>1</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98</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224</v>
      </c>
      <c r="F55" s="19">
        <v>98</v>
      </c>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227</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2" t="s">
        <v>232</v>
      </c>
      <c r="E65" s="82"/>
      <c r="F65" s="82"/>
      <c r="G65" s="82"/>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7" t="s">
        <v>63</v>
      </c>
      <c r="B53" s="87"/>
      <c r="C53" s="87"/>
      <c r="D53" s="87"/>
      <c r="E53" s="87"/>
      <c r="F53" s="87"/>
      <c r="G53" s="87"/>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zoomScaleNormal="100" workbookViewId="0">
      <selection activeCell="J6" sqref="J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229</v>
      </c>
      <c r="B4" s="49"/>
      <c r="C4" s="49"/>
      <c r="D4" s="49"/>
      <c r="E4" s="49"/>
      <c r="F4" s="49"/>
      <c r="G4" s="49"/>
    </row>
    <row r="5" spans="1:7" ht="12" customHeight="1" x14ac:dyDescent="0.25"/>
    <row r="6" spans="1:7" s="2" customFormat="1" ht="21.75" customHeight="1" x14ac:dyDescent="0.25">
      <c r="B6" s="71" t="s">
        <v>230</v>
      </c>
      <c r="C6" s="71"/>
      <c r="D6" s="71"/>
      <c r="E6" s="71"/>
      <c r="F6" s="71"/>
      <c r="G6" s="71"/>
    </row>
    <row r="7" spans="1:7" s="2" customFormat="1" ht="21.75" customHeight="1" x14ac:dyDescent="0.25">
      <c r="B7" s="71" t="s">
        <v>225</v>
      </c>
      <c r="C7" s="71"/>
      <c r="D7" s="71"/>
      <c r="E7" s="71"/>
      <c r="F7" s="71"/>
      <c r="G7" s="71"/>
    </row>
    <row r="8" spans="1:7" s="2" customFormat="1" ht="21.75" customHeight="1" x14ac:dyDescent="0.25">
      <c r="B8" s="71" t="s">
        <v>231</v>
      </c>
      <c r="C8" s="71"/>
      <c r="D8" s="71"/>
      <c r="E8" s="71"/>
      <c r="F8" s="71"/>
      <c r="G8" s="71"/>
    </row>
    <row r="9" spans="1:7" s="2" customFormat="1" ht="21.75" customHeight="1" x14ac:dyDescent="0.25">
      <c r="B9" s="71" t="s">
        <v>228</v>
      </c>
      <c r="C9" s="71"/>
      <c r="D9" s="71"/>
      <c r="E9" s="71"/>
      <c r="F9" s="71"/>
      <c r="G9" s="71"/>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4" t="s">
        <v>216</v>
      </c>
      <c r="C25" s="84"/>
      <c r="D25" s="84"/>
      <c r="E25" s="24">
        <f>E26+E32+E38</f>
        <v>30</v>
      </c>
      <c r="F25" s="24">
        <f>F26+F32+F38</f>
        <v>28</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111" customHeight="1" x14ac:dyDescent="0.25">
      <c r="A33" s="32" t="s">
        <v>108</v>
      </c>
      <c r="B33" s="83" t="s">
        <v>199</v>
      </c>
      <c r="C33" s="83"/>
      <c r="D33" s="83"/>
      <c r="E33" s="32">
        <v>2</v>
      </c>
      <c r="F33" s="21">
        <v>2</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5" t="s">
        <v>139</v>
      </c>
      <c r="C35" s="85"/>
      <c r="D35" s="85"/>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1</v>
      </c>
      <c r="G41" s="33"/>
    </row>
    <row r="42" spans="1:7" s="8" customFormat="1" ht="54" customHeight="1" x14ac:dyDescent="0.25">
      <c r="A42" s="32" t="s">
        <v>135</v>
      </c>
      <c r="B42" s="85" t="s">
        <v>141</v>
      </c>
      <c r="C42" s="85"/>
      <c r="D42" s="85"/>
      <c r="E42" s="32">
        <v>2</v>
      </c>
      <c r="F42" s="21">
        <v>2</v>
      </c>
      <c r="G42" s="21"/>
    </row>
    <row r="43" spans="1:7" s="8" customFormat="1" ht="50.25" customHeight="1" x14ac:dyDescent="0.25">
      <c r="A43" s="32" t="s">
        <v>136</v>
      </c>
      <c r="B43" s="85" t="s">
        <v>223</v>
      </c>
      <c r="C43" s="85"/>
      <c r="D43" s="85"/>
      <c r="E43" s="32">
        <v>2</v>
      </c>
      <c r="F43" s="21">
        <v>1</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98</v>
      </c>
      <c r="G51" s="33"/>
    </row>
    <row r="52" spans="1:7" ht="9.75" customHeight="1" x14ac:dyDescent="0.25">
      <c r="C52" s="4"/>
      <c r="D52" s="4"/>
    </row>
    <row r="53" spans="1:7" ht="27.75" customHeight="1" x14ac:dyDescent="0.25">
      <c r="B53" s="52" t="s">
        <v>62</v>
      </c>
      <c r="C53" s="52"/>
      <c r="D53" s="52"/>
      <c r="E53" s="52"/>
    </row>
    <row r="54" spans="1:7" ht="110.25" customHeight="1" x14ac:dyDescent="0.25">
      <c r="A54" s="88" t="s">
        <v>226</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224</v>
      </c>
      <c r="F57" s="19">
        <v>98</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227</v>
      </c>
      <c r="E62" s="72"/>
      <c r="F62" s="72"/>
      <c r="G62" s="72"/>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2" t="s">
        <v>232</v>
      </c>
      <c r="E67" s="82"/>
      <c r="F67" s="82"/>
      <c r="G67" s="82"/>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2018-12-19T02:15:45Z</dcterms:modified>
</cp:coreProperties>
</file>